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D22" i="2"/>
  <c r="J22" i="2" s="1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G24" i="1"/>
  <c r="H24" i="1" s="1"/>
  <c r="F24" i="1"/>
  <c r="E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<sst xmlns="http://schemas.openxmlformats.org/spreadsheetml/2006/main" count="55" uniqueCount="29">
  <si>
    <t>Incidencias ocurridas en el Metro y Teleférico de Sto. Dgo., según mes y tipo. 2do. Trimestre 2022</t>
  </si>
  <si>
    <t>No.</t>
  </si>
  <si>
    <t>Incidencias Generales</t>
  </si>
  <si>
    <t>Abril</t>
  </si>
  <si>
    <t>Mayo</t>
  </si>
  <si>
    <t>Junio</t>
  </si>
  <si>
    <t>Total</t>
  </si>
  <si>
    <t xml:space="preserve">Detenciones por agresiones </t>
  </si>
  <si>
    <t>Detenciones por perfiles sospechosos</t>
  </si>
  <si>
    <t>Detenciones por robos</t>
  </si>
  <si>
    <t>Detenciones por daños al patrimonio</t>
  </si>
  <si>
    <t>Detenciones por uso de tarjetas personalizadas</t>
  </si>
  <si>
    <t>Riñas entre usuarios y empleados</t>
  </si>
  <si>
    <t xml:space="preserve">Riñas entre usuarios </t>
  </si>
  <si>
    <t>Usuarios que han bajado a las vías férreas</t>
  </si>
  <si>
    <t>Ingresar ilegalmente al sistema</t>
  </si>
  <si>
    <t>Usuarios desmontados de los trenes</t>
  </si>
  <si>
    <t>Billetes falsos</t>
  </si>
  <si>
    <t>Usuarios con problemas de salud</t>
  </si>
  <si>
    <t>Personal  del CESMET con problemas de salud</t>
  </si>
  <si>
    <t>Fallas eléctricas en las estaciones</t>
  </si>
  <si>
    <t>Accidentes de usuarios en las instalaciones</t>
  </si>
  <si>
    <t>Incidencias en los trenes</t>
  </si>
  <si>
    <t>Incidencias con el TSD</t>
  </si>
  <si>
    <t>Personas u objetos extraviados</t>
  </si>
  <si>
    <t>Incidencias ocurridas en el Metro y Teleférico de Sto. Dgo., según mes y tipo. 1er. Semestre 2022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</si>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</sst>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24"/>
  <sheetViews>
    <sheetView workbookViewId="0">
      <selection activeCell="I4" sqref="I4"/>
    </sheetView>
  </sheetViews>
  <sheetFormatPr baseColWidth="10" defaultColWidth="9.140625" defaultRowHeight="15" x14ac:dyDescent="0.25"/>
  <cols>
    <col min="4" max="4" width="52.5703125" customWidth="1"/>
    <col min="7" max="7" width="12.7109375" customWidth="1"/>
  </cols>
  <sheetData>
    <row r="4" spans="3:8" ht="15.75" x14ac:dyDescent="0.25">
      <c r="C4" s="1" t="s">
        <v>0</v>
      </c>
      <c r="D4" s="1"/>
      <c r="E4" s="1"/>
      <c r="F4" s="1"/>
      <c r="G4" s="1"/>
      <c r="H4" s="1"/>
    </row>
    <row r="5" spans="3:8" x14ac:dyDescent="0.25"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</row>
    <row r="6" spans="3:8" x14ac:dyDescent="0.25">
      <c r="C6" s="3">
        <v>1</v>
      </c>
      <c r="D6" s="4" t="s">
        <v>7</v>
      </c>
      <c r="E6" s="5">
        <v>3</v>
      </c>
      <c r="F6" s="5">
        <v>4</v>
      </c>
      <c r="G6" s="5">
        <v>4</v>
      </c>
      <c r="H6" s="3">
        <f t="shared" ref="H6:H24" si="0">SUM(E6:G6)</f>
        <v>11</v>
      </c>
    </row>
    <row r="7" spans="3:8" x14ac:dyDescent="0.25">
      <c r="C7" s="3">
        <v>2</v>
      </c>
      <c r="D7" s="4" t="s">
        <v>8</v>
      </c>
      <c r="E7" s="5">
        <v>2</v>
      </c>
      <c r="F7" s="5">
        <v>0</v>
      </c>
      <c r="G7" s="5">
        <v>4</v>
      </c>
      <c r="H7" s="3">
        <f t="shared" si="0"/>
        <v>6</v>
      </c>
    </row>
    <row r="8" spans="3:8" x14ac:dyDescent="0.25">
      <c r="C8" s="3">
        <v>3</v>
      </c>
      <c r="D8" s="4" t="s">
        <v>9</v>
      </c>
      <c r="E8" s="5">
        <v>2</v>
      </c>
      <c r="F8" s="5">
        <v>5</v>
      </c>
      <c r="G8" s="5">
        <v>2</v>
      </c>
      <c r="H8" s="3">
        <f t="shared" si="0"/>
        <v>9</v>
      </c>
    </row>
    <row r="9" spans="3:8" x14ac:dyDescent="0.25">
      <c r="C9" s="3">
        <v>4</v>
      </c>
      <c r="D9" s="4" t="s">
        <v>10</v>
      </c>
      <c r="E9" s="5">
        <v>2</v>
      </c>
      <c r="F9" s="5">
        <v>0</v>
      </c>
      <c r="G9" s="5">
        <v>1</v>
      </c>
      <c r="H9" s="3">
        <f t="shared" si="0"/>
        <v>3</v>
      </c>
    </row>
    <row r="10" spans="3:8" x14ac:dyDescent="0.25">
      <c r="C10" s="3">
        <v>5</v>
      </c>
      <c r="D10" s="4" t="s">
        <v>11</v>
      </c>
      <c r="E10" s="5">
        <v>1</v>
      </c>
      <c r="F10" s="5">
        <v>1</v>
      </c>
      <c r="G10" s="5">
        <v>1</v>
      </c>
      <c r="H10" s="3">
        <f t="shared" si="0"/>
        <v>3</v>
      </c>
    </row>
    <row r="11" spans="3:8" x14ac:dyDescent="0.25">
      <c r="C11" s="3">
        <v>7</v>
      </c>
      <c r="D11" s="4" t="s">
        <v>12</v>
      </c>
      <c r="E11" s="5">
        <v>0</v>
      </c>
      <c r="F11" s="5">
        <v>2</v>
      </c>
      <c r="G11" s="5">
        <v>0</v>
      </c>
      <c r="H11" s="3">
        <f t="shared" si="0"/>
        <v>2</v>
      </c>
    </row>
    <row r="12" spans="3:8" x14ac:dyDescent="0.25">
      <c r="C12" s="3">
        <v>8</v>
      </c>
      <c r="D12" s="4" t="s">
        <v>13</v>
      </c>
      <c r="E12" s="5">
        <v>0</v>
      </c>
      <c r="F12" s="5">
        <v>3</v>
      </c>
      <c r="G12" s="5">
        <v>4</v>
      </c>
      <c r="H12" s="3">
        <f t="shared" si="0"/>
        <v>7</v>
      </c>
    </row>
    <row r="13" spans="3:8" x14ac:dyDescent="0.25">
      <c r="C13" s="3">
        <v>9</v>
      </c>
      <c r="D13" s="4" t="s">
        <v>14</v>
      </c>
      <c r="E13" s="5">
        <v>2</v>
      </c>
      <c r="F13" s="5">
        <v>3</v>
      </c>
      <c r="G13" s="5">
        <v>1</v>
      </c>
      <c r="H13" s="3">
        <f t="shared" si="0"/>
        <v>6</v>
      </c>
    </row>
    <row r="14" spans="3:8" x14ac:dyDescent="0.25">
      <c r="C14" s="3">
        <v>10</v>
      </c>
      <c r="D14" s="4" t="s">
        <v>15</v>
      </c>
      <c r="E14" s="5">
        <v>4</v>
      </c>
      <c r="F14" s="5">
        <v>2</v>
      </c>
      <c r="G14" s="5">
        <v>3</v>
      </c>
      <c r="H14" s="3">
        <f t="shared" si="0"/>
        <v>9</v>
      </c>
    </row>
    <row r="15" spans="3:8" x14ac:dyDescent="0.25">
      <c r="C15" s="3">
        <v>11</v>
      </c>
      <c r="D15" s="4" t="s">
        <v>16</v>
      </c>
      <c r="E15" s="5">
        <v>5</v>
      </c>
      <c r="F15" s="5">
        <v>2</v>
      </c>
      <c r="G15" s="5">
        <v>4</v>
      </c>
      <c r="H15" s="3">
        <f t="shared" si="0"/>
        <v>11</v>
      </c>
    </row>
    <row r="16" spans="3:8" x14ac:dyDescent="0.25">
      <c r="C16" s="3">
        <v>12</v>
      </c>
      <c r="D16" s="4" t="s">
        <v>17</v>
      </c>
      <c r="E16" s="5">
        <v>8</v>
      </c>
      <c r="F16" s="5">
        <v>8</v>
      </c>
      <c r="G16" s="5">
        <v>5</v>
      </c>
      <c r="H16" s="3">
        <f t="shared" si="0"/>
        <v>21</v>
      </c>
    </row>
    <row r="17" spans="3:8" x14ac:dyDescent="0.25">
      <c r="C17" s="3">
        <v>13</v>
      </c>
      <c r="D17" s="4" t="s">
        <v>18</v>
      </c>
      <c r="E17" s="5">
        <v>53</v>
      </c>
      <c r="F17" s="5">
        <v>50</v>
      </c>
      <c r="G17" s="5">
        <v>49</v>
      </c>
      <c r="H17" s="3">
        <f t="shared" si="0"/>
        <v>152</v>
      </c>
    </row>
    <row r="18" spans="3:8" x14ac:dyDescent="0.25">
      <c r="C18" s="3">
        <v>14</v>
      </c>
      <c r="D18" s="4" t="s">
        <v>19</v>
      </c>
      <c r="E18" s="5">
        <v>7</v>
      </c>
      <c r="F18" s="5">
        <v>5</v>
      </c>
      <c r="G18" s="5">
        <v>0</v>
      </c>
      <c r="H18" s="3">
        <f t="shared" si="0"/>
        <v>12</v>
      </c>
    </row>
    <row r="19" spans="3:8" x14ac:dyDescent="0.25">
      <c r="C19" s="3">
        <v>15</v>
      </c>
      <c r="D19" s="4" t="s">
        <v>20</v>
      </c>
      <c r="E19" s="5">
        <v>13</v>
      </c>
      <c r="F19" s="5">
        <v>17</v>
      </c>
      <c r="G19" s="5">
        <v>11</v>
      </c>
      <c r="H19" s="3">
        <f t="shared" si="0"/>
        <v>41</v>
      </c>
    </row>
    <row r="20" spans="3:8" x14ac:dyDescent="0.25">
      <c r="C20" s="3">
        <v>16</v>
      </c>
      <c r="D20" s="4" t="s">
        <v>21</v>
      </c>
      <c r="E20" s="5">
        <v>8</v>
      </c>
      <c r="F20" s="5">
        <v>11</v>
      </c>
      <c r="G20" s="5">
        <v>19</v>
      </c>
      <c r="H20" s="3">
        <f t="shared" si="0"/>
        <v>38</v>
      </c>
    </row>
    <row r="21" spans="3:8" x14ac:dyDescent="0.25">
      <c r="C21" s="3">
        <v>17</v>
      </c>
      <c r="D21" s="4" t="s">
        <v>22</v>
      </c>
      <c r="E21" s="5">
        <v>7</v>
      </c>
      <c r="F21" s="5">
        <v>6</v>
      </c>
      <c r="G21" s="5">
        <v>9</v>
      </c>
      <c r="H21" s="3">
        <f t="shared" si="0"/>
        <v>22</v>
      </c>
    </row>
    <row r="22" spans="3:8" x14ac:dyDescent="0.25">
      <c r="C22" s="3">
        <v>18</v>
      </c>
      <c r="D22" s="4" t="s">
        <v>23</v>
      </c>
      <c r="E22" s="5">
        <v>1</v>
      </c>
      <c r="F22" s="5">
        <v>3</v>
      </c>
      <c r="G22" s="5">
        <v>0</v>
      </c>
      <c r="H22" s="3">
        <f t="shared" si="0"/>
        <v>4</v>
      </c>
    </row>
    <row r="23" spans="3:8" x14ac:dyDescent="0.25">
      <c r="C23" s="3">
        <v>20</v>
      </c>
      <c r="D23" s="4" t="s">
        <v>24</v>
      </c>
      <c r="E23" s="5">
        <v>2</v>
      </c>
      <c r="F23" s="5">
        <v>4</v>
      </c>
      <c r="G23" s="5">
        <v>4</v>
      </c>
      <c r="H23" s="3">
        <f t="shared" si="0"/>
        <v>10</v>
      </c>
    </row>
    <row r="24" spans="3:8" x14ac:dyDescent="0.25">
      <c r="C24" s="6" t="s">
        <v>6</v>
      </c>
      <c r="D24" s="7"/>
      <c r="E24" s="3">
        <f>SUM(E6:E23)</f>
        <v>120</v>
      </c>
      <c r="F24" s="3">
        <f>SUM(F6:F23)</f>
        <v>126</v>
      </c>
      <c r="G24" s="3">
        <f>SUM(G6:G23)</f>
        <v>121</v>
      </c>
      <c r="H24" s="3">
        <f t="shared" si="0"/>
        <v>367</v>
      </c>
    </row>
  </sheetData>
  <mergeCells count="2">
    <mergeCell ref="C4:H4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tabSelected="1" workbookViewId="0">
      <selection activeCell="M10" sqref="M10"/>
    </sheetView>
  </sheetViews>
  <sheetFormatPr baseColWidth="10" defaultRowHeight="15" x14ac:dyDescent="0.25"/>
  <cols>
    <col min="3" max="3" width="45.28515625" customWidth="1"/>
  </cols>
  <sheetData>
    <row r="2" spans="2:10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</row>
    <row r="3" spans="2:10" x14ac:dyDescent="0.25">
      <c r="B3" s="2" t="s">
        <v>1</v>
      </c>
      <c r="C3" s="2" t="s">
        <v>2</v>
      </c>
      <c r="D3" s="2" t="s">
        <v>26</v>
      </c>
      <c r="E3" s="2" t="s">
        <v>27</v>
      </c>
      <c r="F3" s="2" t="s">
        <v>28</v>
      </c>
      <c r="G3" s="2" t="s">
        <v>3</v>
      </c>
      <c r="H3" s="2" t="s">
        <v>4</v>
      </c>
      <c r="I3" s="2" t="s">
        <v>5</v>
      </c>
      <c r="J3" s="2" t="s">
        <v>6</v>
      </c>
    </row>
    <row r="4" spans="2:10" x14ac:dyDescent="0.25">
      <c r="B4" s="3">
        <v>1</v>
      </c>
      <c r="C4" s="4" t="s">
        <v>7</v>
      </c>
      <c r="D4" s="5">
        <v>4</v>
      </c>
      <c r="E4" s="5">
        <v>5</v>
      </c>
      <c r="F4" s="5">
        <v>3</v>
      </c>
      <c r="G4" s="5">
        <v>3</v>
      </c>
      <c r="H4" s="5">
        <v>4</v>
      </c>
      <c r="I4" s="5">
        <v>4</v>
      </c>
      <c r="J4" s="3">
        <f t="shared" ref="J4:J22" si="0">SUM(D4:I4)</f>
        <v>23</v>
      </c>
    </row>
    <row r="5" spans="2:10" x14ac:dyDescent="0.25">
      <c r="B5" s="3">
        <v>2</v>
      </c>
      <c r="C5" s="4" t="s">
        <v>8</v>
      </c>
      <c r="D5" s="5">
        <v>1</v>
      </c>
      <c r="E5" s="5">
        <v>0</v>
      </c>
      <c r="F5" s="5">
        <v>0</v>
      </c>
      <c r="G5" s="5">
        <v>2</v>
      </c>
      <c r="H5" s="5">
        <v>0</v>
      </c>
      <c r="I5" s="5">
        <v>4</v>
      </c>
      <c r="J5" s="3">
        <f t="shared" si="0"/>
        <v>7</v>
      </c>
    </row>
    <row r="6" spans="2:10" x14ac:dyDescent="0.25">
      <c r="B6" s="3">
        <v>3</v>
      </c>
      <c r="C6" s="4" t="s">
        <v>9</v>
      </c>
      <c r="D6" s="5">
        <v>1</v>
      </c>
      <c r="E6" s="5">
        <v>1</v>
      </c>
      <c r="F6" s="5">
        <v>1</v>
      </c>
      <c r="G6" s="5">
        <v>2</v>
      </c>
      <c r="H6" s="5">
        <v>5</v>
      </c>
      <c r="I6" s="5">
        <v>2</v>
      </c>
      <c r="J6" s="3">
        <f t="shared" si="0"/>
        <v>12</v>
      </c>
    </row>
    <row r="7" spans="2:10" x14ac:dyDescent="0.25">
      <c r="B7" s="3">
        <v>4</v>
      </c>
      <c r="C7" s="4" t="s">
        <v>10</v>
      </c>
      <c r="D7" s="5">
        <v>1</v>
      </c>
      <c r="E7" s="5">
        <v>2</v>
      </c>
      <c r="F7" s="5">
        <v>0</v>
      </c>
      <c r="G7" s="5">
        <v>2</v>
      </c>
      <c r="H7" s="5">
        <v>0</v>
      </c>
      <c r="I7" s="5">
        <v>1</v>
      </c>
      <c r="J7" s="3">
        <f t="shared" si="0"/>
        <v>6</v>
      </c>
    </row>
    <row r="8" spans="2:10" x14ac:dyDescent="0.25">
      <c r="B8" s="3">
        <v>5</v>
      </c>
      <c r="C8" s="4" t="s">
        <v>11</v>
      </c>
      <c r="D8" s="5">
        <v>1</v>
      </c>
      <c r="E8" s="5">
        <v>0</v>
      </c>
      <c r="F8" s="5">
        <v>0</v>
      </c>
      <c r="G8" s="5">
        <v>1</v>
      </c>
      <c r="H8" s="5">
        <v>1</v>
      </c>
      <c r="I8" s="5">
        <v>1</v>
      </c>
      <c r="J8" s="3">
        <f t="shared" si="0"/>
        <v>4</v>
      </c>
    </row>
    <row r="9" spans="2:10" x14ac:dyDescent="0.25">
      <c r="B9" s="3">
        <v>7</v>
      </c>
      <c r="C9" s="4" t="s">
        <v>12</v>
      </c>
      <c r="D9" s="5">
        <v>0</v>
      </c>
      <c r="E9" s="5">
        <v>0</v>
      </c>
      <c r="F9" s="5">
        <v>0</v>
      </c>
      <c r="G9" s="5">
        <v>0</v>
      </c>
      <c r="H9" s="5">
        <v>2</v>
      </c>
      <c r="I9" s="5">
        <v>0</v>
      </c>
      <c r="J9" s="3">
        <f t="shared" si="0"/>
        <v>2</v>
      </c>
    </row>
    <row r="10" spans="2:10" x14ac:dyDescent="0.25">
      <c r="B10" s="3">
        <v>8</v>
      </c>
      <c r="C10" s="4" t="s">
        <v>13</v>
      </c>
      <c r="D10" s="5">
        <v>1</v>
      </c>
      <c r="E10" s="5">
        <v>2</v>
      </c>
      <c r="F10" s="5">
        <v>1</v>
      </c>
      <c r="G10" s="5">
        <v>0</v>
      </c>
      <c r="H10" s="5">
        <v>3</v>
      </c>
      <c r="I10" s="5">
        <v>4</v>
      </c>
      <c r="J10" s="3">
        <f t="shared" si="0"/>
        <v>11</v>
      </c>
    </row>
    <row r="11" spans="2:10" x14ac:dyDescent="0.25">
      <c r="B11" s="3">
        <v>9</v>
      </c>
      <c r="C11" s="4" t="s">
        <v>14</v>
      </c>
      <c r="D11" s="5">
        <v>1</v>
      </c>
      <c r="E11" s="5">
        <v>1</v>
      </c>
      <c r="F11" s="5">
        <v>1</v>
      </c>
      <c r="G11" s="5">
        <v>2</v>
      </c>
      <c r="H11" s="5">
        <v>3</v>
      </c>
      <c r="I11" s="5">
        <v>1</v>
      </c>
      <c r="J11" s="3">
        <f t="shared" si="0"/>
        <v>9</v>
      </c>
    </row>
    <row r="12" spans="2:10" x14ac:dyDescent="0.25">
      <c r="B12" s="3">
        <v>10</v>
      </c>
      <c r="C12" s="4" t="s">
        <v>15</v>
      </c>
      <c r="D12" s="5">
        <v>1</v>
      </c>
      <c r="E12" s="5">
        <v>0</v>
      </c>
      <c r="F12" s="5">
        <v>1</v>
      </c>
      <c r="G12" s="5">
        <v>4</v>
      </c>
      <c r="H12" s="5">
        <v>2</v>
      </c>
      <c r="I12" s="5">
        <v>3</v>
      </c>
      <c r="J12" s="3">
        <f t="shared" si="0"/>
        <v>11</v>
      </c>
    </row>
    <row r="13" spans="2:10" x14ac:dyDescent="0.25">
      <c r="B13" s="3">
        <v>11</v>
      </c>
      <c r="C13" s="4" t="s">
        <v>16</v>
      </c>
      <c r="D13" s="5">
        <v>3</v>
      </c>
      <c r="E13" s="5">
        <v>0</v>
      </c>
      <c r="F13" s="5">
        <v>0</v>
      </c>
      <c r="G13" s="5">
        <v>5</v>
      </c>
      <c r="H13" s="5">
        <v>2</v>
      </c>
      <c r="I13" s="5">
        <v>4</v>
      </c>
      <c r="J13" s="3">
        <f t="shared" si="0"/>
        <v>14</v>
      </c>
    </row>
    <row r="14" spans="2:10" x14ac:dyDescent="0.25">
      <c r="B14" s="3">
        <v>12</v>
      </c>
      <c r="C14" s="4" t="s">
        <v>17</v>
      </c>
      <c r="D14" s="5">
        <v>4</v>
      </c>
      <c r="E14" s="5">
        <v>0</v>
      </c>
      <c r="F14" s="5">
        <v>9</v>
      </c>
      <c r="G14" s="5">
        <v>8</v>
      </c>
      <c r="H14" s="5">
        <v>8</v>
      </c>
      <c r="I14" s="5">
        <v>5</v>
      </c>
      <c r="J14" s="3">
        <f t="shared" si="0"/>
        <v>34</v>
      </c>
    </row>
    <row r="15" spans="2:10" x14ac:dyDescent="0.25">
      <c r="B15" s="3">
        <v>13</v>
      </c>
      <c r="C15" s="4" t="s">
        <v>18</v>
      </c>
      <c r="D15" s="5">
        <v>30</v>
      </c>
      <c r="E15" s="5">
        <v>31</v>
      </c>
      <c r="F15" s="5">
        <v>43</v>
      </c>
      <c r="G15" s="5">
        <v>53</v>
      </c>
      <c r="H15" s="5">
        <v>50</v>
      </c>
      <c r="I15" s="5">
        <v>49</v>
      </c>
      <c r="J15" s="3">
        <f t="shared" si="0"/>
        <v>256</v>
      </c>
    </row>
    <row r="16" spans="2:10" x14ac:dyDescent="0.25">
      <c r="B16" s="3">
        <v>14</v>
      </c>
      <c r="C16" s="4" t="s">
        <v>19</v>
      </c>
      <c r="D16" s="5">
        <v>2</v>
      </c>
      <c r="E16" s="5">
        <v>6</v>
      </c>
      <c r="F16" s="5">
        <v>2</v>
      </c>
      <c r="G16" s="5">
        <v>7</v>
      </c>
      <c r="H16" s="5">
        <v>5</v>
      </c>
      <c r="I16" s="5">
        <v>0</v>
      </c>
      <c r="J16" s="3">
        <f t="shared" si="0"/>
        <v>22</v>
      </c>
    </row>
    <row r="17" spans="2:10" x14ac:dyDescent="0.25">
      <c r="B17" s="3">
        <v>15</v>
      </c>
      <c r="C17" s="4" t="s">
        <v>20</v>
      </c>
      <c r="D17" s="5">
        <v>2</v>
      </c>
      <c r="E17" s="5">
        <v>3</v>
      </c>
      <c r="F17" s="5">
        <v>0</v>
      </c>
      <c r="G17" s="5">
        <v>13</v>
      </c>
      <c r="H17" s="5">
        <v>17</v>
      </c>
      <c r="I17" s="5">
        <v>11</v>
      </c>
      <c r="J17" s="3">
        <f t="shared" si="0"/>
        <v>46</v>
      </c>
    </row>
    <row r="18" spans="2:10" x14ac:dyDescent="0.25">
      <c r="B18" s="3">
        <v>16</v>
      </c>
      <c r="C18" s="4" t="s">
        <v>21</v>
      </c>
      <c r="D18" s="5">
        <v>7</v>
      </c>
      <c r="E18" s="5">
        <v>10</v>
      </c>
      <c r="F18" s="5">
        <v>8</v>
      </c>
      <c r="G18" s="5">
        <v>8</v>
      </c>
      <c r="H18" s="5">
        <v>11</v>
      </c>
      <c r="I18" s="5">
        <v>19</v>
      </c>
      <c r="J18" s="3">
        <f t="shared" si="0"/>
        <v>63</v>
      </c>
    </row>
    <row r="19" spans="2:10" x14ac:dyDescent="0.25">
      <c r="B19" s="3">
        <v>17</v>
      </c>
      <c r="C19" s="4" t="s">
        <v>22</v>
      </c>
      <c r="D19" s="5">
        <v>4</v>
      </c>
      <c r="E19" s="5">
        <v>3</v>
      </c>
      <c r="F19" s="5">
        <v>4</v>
      </c>
      <c r="G19" s="5">
        <v>7</v>
      </c>
      <c r="H19" s="5">
        <v>6</v>
      </c>
      <c r="I19" s="5">
        <v>9</v>
      </c>
      <c r="J19" s="3">
        <f t="shared" si="0"/>
        <v>33</v>
      </c>
    </row>
    <row r="20" spans="2:10" x14ac:dyDescent="0.25">
      <c r="B20" s="3">
        <v>18</v>
      </c>
      <c r="C20" s="4" t="s">
        <v>23</v>
      </c>
      <c r="D20" s="5">
        <v>1</v>
      </c>
      <c r="E20" s="5">
        <v>0</v>
      </c>
      <c r="F20" s="5">
        <v>0</v>
      </c>
      <c r="G20" s="5">
        <v>1</v>
      </c>
      <c r="H20" s="5">
        <v>3</v>
      </c>
      <c r="I20" s="5">
        <v>0</v>
      </c>
      <c r="J20" s="3">
        <f t="shared" si="0"/>
        <v>5</v>
      </c>
    </row>
    <row r="21" spans="2:10" x14ac:dyDescent="0.25">
      <c r="B21" s="3">
        <v>20</v>
      </c>
      <c r="C21" s="4" t="s">
        <v>24</v>
      </c>
      <c r="D21" s="5">
        <v>1</v>
      </c>
      <c r="E21" s="5">
        <v>1</v>
      </c>
      <c r="F21" s="5">
        <v>0</v>
      </c>
      <c r="G21" s="5">
        <v>2</v>
      </c>
      <c r="H21" s="5">
        <v>4</v>
      </c>
      <c r="I21" s="5">
        <v>4</v>
      </c>
      <c r="J21" s="3">
        <f t="shared" si="0"/>
        <v>12</v>
      </c>
    </row>
    <row r="22" spans="2:10" x14ac:dyDescent="0.25">
      <c r="B22" s="6" t="s">
        <v>6</v>
      </c>
      <c r="C22" s="7"/>
      <c r="D22" s="3">
        <f t="shared" ref="D22:I22" si="1">SUM(D4:D21)</f>
        <v>65</v>
      </c>
      <c r="E22" s="3">
        <f t="shared" si="1"/>
        <v>65</v>
      </c>
      <c r="F22" s="3">
        <f t="shared" si="1"/>
        <v>73</v>
      </c>
      <c r="G22" s="3">
        <f t="shared" si="1"/>
        <v>120</v>
      </c>
      <c r="H22" s="3">
        <f t="shared" si="1"/>
        <v>126</v>
      </c>
      <c r="I22" s="3">
        <f t="shared" si="1"/>
        <v>121</v>
      </c>
      <c r="J22" s="3">
        <f t="shared" si="0"/>
        <v>570</v>
      </c>
    </row>
  </sheetData>
  <mergeCells count="2">
    <mergeCell ref="B2:J2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2022-07-02T15:06:53Z</dcterms:modified>
</cp:coreProperties>
</file>